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defaultThemeVersion="124226"/>
  <bookViews>
    <workbookView xWindow="360" yWindow="15" windowWidth="11280" windowHeight="5715" activeTab="1"/>
  </bookViews>
  <sheets>
    <sheet name="DanhMuc" sheetId="1" r:id="rId1"/>
    <sheet name="ChiTiet" sheetId="2" r:id="rId2"/>
  </sheets>
  <definedNames>
    <definedName name="_xlnm._FilterDatabase" localSheetId="1" hidden="1">ChiTiet!$A$3:$F$3</definedName>
    <definedName name="canon">ChiTiet!$J$18:$J$23</definedName>
    <definedName name="canon1">ChiTiet!$J$18:$K$23</definedName>
    <definedName name="hangsx">ChiTiet!$I$4:$I$8</definedName>
    <definedName name="leica">ChiTiet!$P$18:$P$22</definedName>
    <definedName name="leica1">ChiTiet!$P$18:$Q$22</definedName>
    <definedName name="nikon">ChiTiet!$S$18:$S$23</definedName>
    <definedName name="Nikon1">ChiTiet!$S$18:$T$23</definedName>
    <definedName name="sony">ChiTiet!$M$18:$M$22</definedName>
    <definedName name="sony1">ChiTiet!$M$18:$N$22</definedName>
  </definedNames>
  <calcPr calcId="144525"/>
</workbook>
</file>

<file path=xl/calcChain.xml><?xml version="1.0" encoding="utf-8"?>
<calcChain xmlns="http://schemas.openxmlformats.org/spreadsheetml/2006/main">
  <c r="E6" i="2" l="1"/>
  <c r="E10" i="2"/>
  <c r="E14" i="2"/>
  <c r="E18" i="2"/>
  <c r="E22" i="2"/>
  <c r="E26" i="2"/>
  <c r="E7" i="2"/>
  <c r="E11" i="2"/>
  <c r="E15" i="2"/>
  <c r="E19" i="2"/>
  <c r="E23" i="2"/>
  <c r="E27" i="2"/>
  <c r="E28" i="2"/>
  <c r="E9" i="2"/>
  <c r="E17" i="2"/>
  <c r="E25" i="2"/>
  <c r="E8" i="2"/>
  <c r="E12" i="2"/>
  <c r="E16" i="2"/>
  <c r="E20" i="2"/>
  <c r="E24" i="2"/>
  <c r="E5" i="2"/>
  <c r="E13" i="2"/>
  <c r="E21" i="2"/>
  <c r="E29" i="2"/>
  <c r="E4" i="2"/>
</calcChain>
</file>

<file path=xl/sharedStrings.xml><?xml version="1.0" encoding="utf-8"?>
<sst xmlns="http://schemas.openxmlformats.org/spreadsheetml/2006/main" count="160" uniqueCount="47">
  <si>
    <t>Canon SD1100</t>
  </si>
  <si>
    <t>Canon IXUIS 95</t>
  </si>
  <si>
    <t>Canon EOS 500D</t>
  </si>
  <si>
    <t>Canon S3</t>
  </si>
  <si>
    <t>Canon G10</t>
  </si>
  <si>
    <t>Sony T77</t>
  </si>
  <si>
    <t>Sony Cyber Shot</t>
  </si>
  <si>
    <t>Sony T20-RS</t>
  </si>
  <si>
    <t>Sony DSC-T10</t>
  </si>
  <si>
    <t>Sony DSC-T9</t>
  </si>
  <si>
    <t>Leica</t>
  </si>
  <si>
    <t>Leica M7</t>
  </si>
  <si>
    <t>Leica M10</t>
  </si>
  <si>
    <t>Leica S2</t>
  </si>
  <si>
    <t>Leica S8</t>
  </si>
  <si>
    <t>Leica M110</t>
  </si>
  <si>
    <t>Hãng Canon</t>
  </si>
  <si>
    <t>Hãng Sony</t>
  </si>
  <si>
    <t>Hãng Leica</t>
  </si>
  <si>
    <t>Đơn giá</t>
  </si>
  <si>
    <t>Canon Power</t>
  </si>
  <si>
    <t>Hãng sản xuất</t>
  </si>
  <si>
    <t>Canon</t>
  </si>
  <si>
    <t>Sony</t>
  </si>
  <si>
    <t>Tên SP</t>
  </si>
  <si>
    <t>Nikon</t>
  </si>
  <si>
    <t>Hãng Nikon</t>
  </si>
  <si>
    <t>Nikon ST50</t>
  </si>
  <si>
    <t>Nikon PL51</t>
  </si>
  <si>
    <t>Nikon NV3</t>
  </si>
  <si>
    <t>Nikon PL100</t>
  </si>
  <si>
    <t>Nikon WB700</t>
  </si>
  <si>
    <t>Nikon ES650</t>
  </si>
  <si>
    <t>Tên hàng</t>
  </si>
  <si>
    <t>Ngày lập phiếu</t>
  </si>
  <si>
    <t>Số lượng</t>
  </si>
  <si>
    <t>Thành tiền</t>
  </si>
  <si>
    <t>?</t>
  </si>
  <si>
    <t>Thống kê theo mẫu sau:</t>
  </si>
  <si>
    <r>
      <t xml:space="preserve">Dùng Data Table thống kê Thành tiền theo bảng sau với Số lượng &gt;=50
(Yêu cầu: Dùng công thức mảng tại ô công thức chung </t>
    </r>
    <r>
      <rPr>
        <b/>
        <sz val="11"/>
        <color rgb="FFFF0000"/>
        <rFont val="Tahoma"/>
        <family val="2"/>
      </rPr>
      <t>B38</t>
    </r>
    <r>
      <rPr>
        <b/>
        <sz val="11"/>
        <rFont val="Tahoma"/>
        <family val="2"/>
      </rPr>
      <t xml:space="preserve"> của Table)</t>
    </r>
  </si>
  <si>
    <t>Chọn Hãng SX</t>
  </si>
  <si>
    <t>CHI TIẾT BÁN HÀNG THÁNG 04 NĂM 2015</t>
  </si>
  <si>
    <t>Canon SD0400</t>
  </si>
  <si>
    <t>Leica M040</t>
  </si>
  <si>
    <r>
      <t xml:space="preserve">- Số lượng nhỏ thứ 2 của hãng được chọn tại ô </t>
    </r>
    <r>
      <rPr>
        <b/>
        <sz val="11"/>
        <color rgb="FFFF0000"/>
        <rFont val="Tahoma"/>
        <family val="2"/>
      </rPr>
      <t>B35</t>
    </r>
    <r>
      <rPr>
        <sz val="11"/>
        <color theme="1"/>
        <rFont val="Tahoma"/>
        <family val="2"/>
      </rPr>
      <t xml:space="preserve"> bán trong 15 ngày đầu tháng</t>
    </r>
  </si>
  <si>
    <t>Số lượng
nhỏ thứ 2</t>
  </si>
  <si>
    <t>Công ty 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</si>
</sst>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indexed="9"/>
      <name val="Tahoma"/>
      <family val="2"/>
    </font>
    <font>
      <b/>
      <sz val="10"/>
      <color theme="0"/>
      <name val="Tahoma"/>
      <family val="2"/>
    </font>
    <font>
      <sz val="11"/>
      <color theme="1"/>
      <name val="Arial"/>
      <family val="2"/>
      <scheme val="minor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002060"/>
      <name val="Tahoma"/>
      <family val="2"/>
    </font>
    <font>
      <b/>
      <sz val="10"/>
      <color rgb="FF002060"/>
      <name val="Tahoma"/>
      <family val="2"/>
    </font>
    <font>
      <b/>
      <sz val="11"/>
      <color rgb="FFFF0000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2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/>
    <xf numFmtId="0" fontId="3" fillId="0" borderId="0" xfId="0" applyFont="1" applyBorder="1"/>
    <xf numFmtId="0" fontId="1" fillId="0" borderId="0" xfId="0" quotePrefix="1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15"/>
  <sheetViews>
    <sheetView zoomScale="80" zoomScaleNormal="80" workbookViewId="0">
      <selection activeCell="A7" sqref="A7:K16"/>
    </sheetView>
  </sheetViews>
  <sheetFormatPr defaultColWidth="9.125" defaultRowHeight="16.5" customHeight="1" x14ac:dyDescent="0.2"/>
  <cols>
    <col min="1" max="1" width="16.25" style="21" customWidth="1"/>
    <col min="2" max="2" width="10.625" style="21" customWidth="1"/>
    <col min="3" max="3" width="6" style="21" customWidth="1"/>
    <col min="4" max="4" width="17" style="21" customWidth="1"/>
    <col min="5" max="5" width="9.875" style="21" customWidth="1"/>
    <col min="6" max="6" width="6.75" style="21" customWidth="1"/>
    <col min="7" max="7" width="12.75" style="21" bestFit="1" customWidth="1"/>
    <col min="8" max="8" width="11.125" style="21" customWidth="1"/>
    <col min="9" max="9" width="7.25" style="21" customWidth="1"/>
    <col min="10" max="10" width="15" style="21" bestFit="1" customWidth="1"/>
    <col min="11" max="11" width="10.75" style="21" customWidth="1"/>
    <col min="12" max="16384" width="9.125" style="21"/>
  </cols>
  <sheetData>
    <row r="2" spans="1:11" ht="16.5" customHeight="1" x14ac:dyDescent="0.2">
      <c r="D2" s="5" t="s">
        <v>21</v>
      </c>
    </row>
    <row r="3" spans="1:11" ht="16.5" customHeight="1" x14ac:dyDescent="0.2">
      <c r="D3" s="22" t="s">
        <v>22</v>
      </c>
    </row>
    <row r="4" spans="1:11" ht="16.5" customHeight="1" x14ac:dyDescent="0.2">
      <c r="D4" s="22" t="s">
        <v>23</v>
      </c>
    </row>
    <row r="5" spans="1:11" ht="16.5" customHeight="1" x14ac:dyDescent="0.2">
      <c r="D5" s="22" t="s">
        <v>10</v>
      </c>
    </row>
    <row r="6" spans="1:11" ht="16.5" customHeight="1" x14ac:dyDescent="0.2">
      <c r="D6" s="22" t="s">
        <v>25</v>
      </c>
    </row>
    <row r="8" spans="1:11" ht="16.5" customHeight="1" x14ac:dyDescent="0.2">
      <c r="A8" s="28" t="s">
        <v>16</v>
      </c>
      <c r="B8" s="28"/>
      <c r="C8" s="23"/>
      <c r="D8" s="28" t="s">
        <v>17</v>
      </c>
      <c r="E8" s="28"/>
      <c r="F8" s="24"/>
      <c r="G8" s="28" t="s">
        <v>18</v>
      </c>
      <c r="H8" s="28"/>
      <c r="I8" s="23"/>
      <c r="J8" s="28" t="s">
        <v>26</v>
      </c>
      <c r="K8" s="28"/>
    </row>
    <row r="9" spans="1:11" ht="16.5" customHeight="1" x14ac:dyDescent="0.2">
      <c r="A9" s="5" t="s">
        <v>24</v>
      </c>
      <c r="B9" s="5" t="s">
        <v>19</v>
      </c>
      <c r="C9" s="23"/>
      <c r="D9" s="5" t="s">
        <v>24</v>
      </c>
      <c r="E9" s="5" t="s">
        <v>19</v>
      </c>
      <c r="F9" s="24"/>
      <c r="G9" s="5" t="s">
        <v>24</v>
      </c>
      <c r="H9" s="5" t="s">
        <v>19</v>
      </c>
      <c r="I9" s="23"/>
      <c r="J9" s="5" t="s">
        <v>24</v>
      </c>
      <c r="K9" s="5" t="s">
        <v>19</v>
      </c>
    </row>
    <row r="10" spans="1:11" ht="16.5" customHeight="1" x14ac:dyDescent="0.2">
      <c r="A10" s="25" t="s">
        <v>0</v>
      </c>
      <c r="B10" s="25">
        <v>85</v>
      </c>
      <c r="D10" s="25" t="s">
        <v>8</v>
      </c>
      <c r="E10" s="25">
        <v>47</v>
      </c>
      <c r="F10" s="26"/>
      <c r="G10" s="25" t="s">
        <v>11</v>
      </c>
      <c r="H10" s="25">
        <v>78</v>
      </c>
      <c r="J10" s="25" t="s">
        <v>27</v>
      </c>
      <c r="K10" s="25">
        <v>98</v>
      </c>
    </row>
    <row r="11" spans="1:11" ht="16.5" customHeight="1" x14ac:dyDescent="0.2">
      <c r="A11" s="25" t="s">
        <v>1</v>
      </c>
      <c r="B11" s="25">
        <v>120</v>
      </c>
      <c r="D11" s="25" t="s">
        <v>5</v>
      </c>
      <c r="E11" s="25">
        <v>69</v>
      </c>
      <c r="F11" s="26"/>
      <c r="G11" s="25" t="s">
        <v>12</v>
      </c>
      <c r="H11" s="25">
        <v>94</v>
      </c>
      <c r="J11" s="25" t="s">
        <v>29</v>
      </c>
      <c r="K11" s="25">
        <v>58</v>
      </c>
    </row>
    <row r="12" spans="1:11" ht="16.5" customHeight="1" x14ac:dyDescent="0.2">
      <c r="A12" s="25" t="s">
        <v>2</v>
      </c>
      <c r="B12" s="25">
        <v>98</v>
      </c>
      <c r="D12" s="25" t="s">
        <v>6</v>
      </c>
      <c r="E12" s="25">
        <v>120</v>
      </c>
      <c r="F12" s="26"/>
      <c r="G12" s="25" t="s">
        <v>13</v>
      </c>
      <c r="H12" s="25">
        <v>102</v>
      </c>
      <c r="J12" s="25" t="s">
        <v>28</v>
      </c>
      <c r="K12" s="25">
        <v>106</v>
      </c>
    </row>
    <row r="13" spans="1:11" ht="16.5" customHeight="1" x14ac:dyDescent="0.2">
      <c r="A13" s="25" t="s">
        <v>3</v>
      </c>
      <c r="B13" s="25">
        <v>68</v>
      </c>
      <c r="D13" s="25" t="s">
        <v>7</v>
      </c>
      <c r="E13" s="25">
        <v>152</v>
      </c>
      <c r="F13" s="26"/>
      <c r="G13" s="25" t="s">
        <v>14</v>
      </c>
      <c r="H13" s="25">
        <v>106</v>
      </c>
      <c r="J13" s="25" t="s">
        <v>30</v>
      </c>
      <c r="K13" s="25">
        <v>120</v>
      </c>
    </row>
    <row r="14" spans="1:11" ht="16.5" customHeight="1" x14ac:dyDescent="0.2">
      <c r="A14" s="25" t="s">
        <v>20</v>
      </c>
      <c r="B14" s="25">
        <v>75</v>
      </c>
      <c r="D14" s="25" t="s">
        <v>9</v>
      </c>
      <c r="E14" s="25">
        <v>96</v>
      </c>
      <c r="F14" s="26"/>
      <c r="G14" s="25" t="s">
        <v>15</v>
      </c>
      <c r="H14" s="25">
        <v>100</v>
      </c>
      <c r="J14" s="25" t="s">
        <v>31</v>
      </c>
      <c r="K14" s="25">
        <v>250</v>
      </c>
    </row>
    <row r="15" spans="1:11" ht="16.5" customHeight="1" x14ac:dyDescent="0.2">
      <c r="A15" s="25" t="s">
        <v>4</v>
      </c>
      <c r="B15" s="25">
        <v>106</v>
      </c>
      <c r="J15" s="25" t="s">
        <v>32</v>
      </c>
      <c r="K15" s="25">
        <v>145</v>
      </c>
    </row>
  </sheetData>
  <mergeCells count="4">
    <mergeCell ref="A8:B8"/>
    <mergeCell ref="D8:E8"/>
    <mergeCell ref="G8:H8"/>
    <mergeCell ref="J8:K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48"/>
  <sheetViews>
    <sheetView tabSelected="1" topLeftCell="C1" zoomScale="80" zoomScaleNormal="80" workbookViewId="0">
      <selection activeCell="I12" sqref="I12"/>
    </sheetView>
  </sheetViews>
  <sheetFormatPr defaultColWidth="9.125" defaultRowHeight="14.25" x14ac:dyDescent="0.2"/>
  <cols>
    <col min="1" max="1" width="15.875" style="1" bestFit="1" customWidth="1"/>
    <col min="2" max="2" width="19" style="1" bestFit="1" customWidth="1"/>
    <col min="3" max="3" width="16.625" style="1" customWidth="1"/>
    <col min="4" max="4" width="16.125" style="1" customWidth="1"/>
    <col min="5" max="5" width="17.25" style="1" bestFit="1" customWidth="1"/>
    <col min="6" max="6" width="14" style="1" customWidth="1"/>
    <col min="7" max="7" width="1.625" style="1" customWidth="1"/>
    <col min="8" max="8" width="14.25" style="1" customWidth="1"/>
    <col min="9" max="9" width="27.375" style="1" bestFit="1" customWidth="1"/>
    <col min="10" max="10" width="18.875" style="1" customWidth="1"/>
    <col min="11" max="11" width="16.875" style="1" bestFit="1" customWidth="1"/>
    <col min="12" max="13" width="9.125" style="1"/>
    <col min="14" max="14" width="9.125" style="1" customWidth="1"/>
    <col min="15" max="16384" width="9.125" style="1"/>
  </cols>
  <sheetData>
    <row r="1" spans="1:20" ht="18" x14ac:dyDescent="0.25">
      <c r="A1" s="29" t="s">
        <v>41</v>
      </c>
      <c r="B1" s="29"/>
      <c r="C1" s="29"/>
      <c r="D1" s="29"/>
      <c r="E1" s="29"/>
      <c r="F1" s="29"/>
      <c r="H1" s="7"/>
      <c r="I1" s="7"/>
    </row>
    <row r="2" spans="1:20" ht="18" x14ac:dyDescent="0.25">
      <c r="A2" s="30" t="s">
        <v>46</v>
      </c>
      <c r="B2" s="30"/>
      <c r="C2" s="30"/>
      <c r="D2" s="30"/>
      <c r="E2" s="30"/>
      <c r="F2" s="30"/>
    </row>
    <row r="3" spans="1:20" x14ac:dyDescent="0.2">
      <c r="A3" s="4" t="s">
        <v>21</v>
      </c>
      <c r="B3" s="4" t="s">
        <v>33</v>
      </c>
      <c r="C3" s="4" t="s">
        <v>34</v>
      </c>
      <c r="D3" s="4" t="s">
        <v>35</v>
      </c>
      <c r="E3" s="4" t="s">
        <v>19</v>
      </c>
      <c r="F3" s="4" t="s">
        <v>36</v>
      </c>
    </row>
    <row r="4" spans="1:20" x14ac:dyDescent="0.2">
      <c r="A4" s="3" t="s">
        <v>22</v>
      </c>
      <c r="B4" s="2" t="s">
        <v>42</v>
      </c>
      <c r="C4" s="18">
        <v>42096</v>
      </c>
      <c r="D4" s="9">
        <v>12</v>
      </c>
      <c r="E4" s="14" t="e">
        <f ca="1">VLOOKUP(B4,INDIRECT(A4&amp;1),2,0)</f>
        <v>#N/A</v>
      </c>
      <c r="F4" s="14"/>
      <c r="I4" s="34" t="s">
        <v>21</v>
      </c>
    </row>
    <row r="5" spans="1:20" x14ac:dyDescent="0.2">
      <c r="A5" s="3" t="s">
        <v>22</v>
      </c>
      <c r="B5" s="2" t="s">
        <v>2</v>
      </c>
      <c r="C5" s="18">
        <v>42096</v>
      </c>
      <c r="D5" s="9">
        <v>18</v>
      </c>
      <c r="E5" s="14">
        <f t="shared" ref="E5:E29" ca="1" si="0">VLOOKUP(B5,INDIRECT(A5&amp;1),2,0)</f>
        <v>98</v>
      </c>
      <c r="F5" s="14"/>
      <c r="I5" s="34" t="s">
        <v>22</v>
      </c>
    </row>
    <row r="6" spans="1:20" x14ac:dyDescent="0.2">
      <c r="A6" s="3" t="s">
        <v>10</v>
      </c>
      <c r="B6" s="2" t="s">
        <v>11</v>
      </c>
      <c r="C6" s="18">
        <v>42099</v>
      </c>
      <c r="D6" s="9">
        <v>85</v>
      </c>
      <c r="E6" s="14">
        <f t="shared" ca="1" si="0"/>
        <v>78</v>
      </c>
      <c r="F6" s="14"/>
      <c r="I6" s="34" t="s">
        <v>23</v>
      </c>
    </row>
    <row r="7" spans="1:20" x14ac:dyDescent="0.2">
      <c r="A7" s="3" t="s">
        <v>10</v>
      </c>
      <c r="B7" s="2" t="s">
        <v>13</v>
      </c>
      <c r="C7" s="18">
        <v>42101</v>
      </c>
      <c r="D7" s="9">
        <v>900</v>
      </c>
      <c r="E7" s="14">
        <f t="shared" ca="1" si="0"/>
        <v>102</v>
      </c>
      <c r="F7" s="14"/>
      <c r="I7" s="34" t="s">
        <v>10</v>
      </c>
    </row>
    <row r="8" spans="1:20" x14ac:dyDescent="0.2">
      <c r="A8" s="3" t="s">
        <v>23</v>
      </c>
      <c r="B8" s="2" t="s">
        <v>5</v>
      </c>
      <c r="C8" s="18">
        <v>42098</v>
      </c>
      <c r="D8" s="9">
        <v>30</v>
      </c>
      <c r="E8" s="14">
        <f t="shared" ca="1" si="0"/>
        <v>69</v>
      </c>
      <c r="F8" s="14"/>
      <c r="I8" s="34" t="s">
        <v>25</v>
      </c>
    </row>
    <row r="9" spans="1:20" x14ac:dyDescent="0.2">
      <c r="A9" s="3" t="s">
        <v>22</v>
      </c>
      <c r="B9" s="2" t="s">
        <v>4</v>
      </c>
      <c r="C9" s="18">
        <v>42103</v>
      </c>
      <c r="D9" s="9">
        <v>85</v>
      </c>
      <c r="E9" s="14">
        <f t="shared" ca="1" si="0"/>
        <v>106</v>
      </c>
      <c r="F9" s="14"/>
    </row>
    <row r="10" spans="1:20" x14ac:dyDescent="0.2">
      <c r="A10" s="3" t="s">
        <v>25</v>
      </c>
      <c r="B10" s="2" t="s">
        <v>27</v>
      </c>
      <c r="C10" s="18">
        <v>42104</v>
      </c>
      <c r="D10" s="9">
        <v>65</v>
      </c>
      <c r="E10" s="14">
        <f t="shared" ca="1" si="0"/>
        <v>98</v>
      </c>
      <c r="F10" s="14"/>
    </row>
    <row r="11" spans="1:20" x14ac:dyDescent="0.2">
      <c r="A11" s="3" t="s">
        <v>23</v>
      </c>
      <c r="B11" s="2" t="s">
        <v>6</v>
      </c>
      <c r="C11" s="18">
        <v>42111</v>
      </c>
      <c r="D11" s="9">
        <v>450</v>
      </c>
      <c r="E11" s="14">
        <f t="shared" ca="1" si="0"/>
        <v>120</v>
      </c>
      <c r="F11" s="14"/>
    </row>
    <row r="12" spans="1:20" x14ac:dyDescent="0.2">
      <c r="A12" s="3" t="s">
        <v>22</v>
      </c>
      <c r="B12" s="2" t="s">
        <v>2</v>
      </c>
      <c r="C12" s="18">
        <v>42120</v>
      </c>
      <c r="D12" s="9">
        <v>87</v>
      </c>
      <c r="E12" s="14">
        <f t="shared" ca="1" si="0"/>
        <v>98</v>
      </c>
      <c r="F12" s="14"/>
    </row>
    <row r="13" spans="1:20" x14ac:dyDescent="0.2">
      <c r="A13" s="3" t="s">
        <v>25</v>
      </c>
      <c r="B13" s="2" t="s">
        <v>29</v>
      </c>
      <c r="C13" s="18">
        <v>42117</v>
      </c>
      <c r="D13" s="9">
        <v>38</v>
      </c>
      <c r="E13" s="14">
        <f t="shared" ca="1" si="0"/>
        <v>58</v>
      </c>
      <c r="F13" s="14"/>
    </row>
    <row r="14" spans="1:20" x14ac:dyDescent="0.2">
      <c r="A14" s="3" t="s">
        <v>23</v>
      </c>
      <c r="B14" s="2" t="s">
        <v>7</v>
      </c>
      <c r="C14" s="18">
        <v>42097</v>
      </c>
      <c r="D14" s="9">
        <v>50</v>
      </c>
      <c r="E14" s="14">
        <f t="shared" ca="1" si="0"/>
        <v>152</v>
      </c>
      <c r="F14" s="14"/>
    </row>
    <row r="15" spans="1:20" x14ac:dyDescent="0.2">
      <c r="A15" s="3" t="s">
        <v>10</v>
      </c>
      <c r="B15" s="2" t="s">
        <v>12</v>
      </c>
      <c r="C15" s="18">
        <v>42122</v>
      </c>
      <c r="D15" s="9">
        <v>75</v>
      </c>
      <c r="E15" s="14">
        <f t="shared" ca="1" si="0"/>
        <v>94</v>
      </c>
      <c r="F15" s="14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x14ac:dyDescent="0.2">
      <c r="A16" s="3" t="s">
        <v>23</v>
      </c>
      <c r="B16" s="2" t="s">
        <v>6</v>
      </c>
      <c r="C16" s="18">
        <v>42122</v>
      </c>
      <c r="D16" s="9">
        <v>120</v>
      </c>
      <c r="E16" s="14">
        <f t="shared" ca="1" si="0"/>
        <v>120</v>
      </c>
      <c r="F16" s="14"/>
      <c r="J16" s="28" t="s">
        <v>16</v>
      </c>
      <c r="K16" s="28"/>
      <c r="L16" s="23"/>
      <c r="M16" s="28" t="s">
        <v>17</v>
      </c>
      <c r="N16" s="28"/>
      <c r="O16" s="24"/>
      <c r="P16" s="28" t="s">
        <v>18</v>
      </c>
      <c r="Q16" s="28"/>
      <c r="R16" s="23"/>
      <c r="S16" s="28" t="s">
        <v>26</v>
      </c>
      <c r="T16" s="28"/>
    </row>
    <row r="17" spans="1:20" x14ac:dyDescent="0.2">
      <c r="A17" s="3" t="s">
        <v>25</v>
      </c>
      <c r="B17" s="2" t="s">
        <v>29</v>
      </c>
      <c r="C17" s="18">
        <v>42100</v>
      </c>
      <c r="D17" s="9">
        <v>320</v>
      </c>
      <c r="E17" s="14">
        <f t="shared" ca="1" si="0"/>
        <v>58</v>
      </c>
      <c r="F17" s="14"/>
      <c r="J17" s="27" t="s">
        <v>24</v>
      </c>
      <c r="K17" s="27" t="s">
        <v>19</v>
      </c>
      <c r="L17" s="23"/>
      <c r="M17" s="27" t="s">
        <v>24</v>
      </c>
      <c r="N17" s="27" t="s">
        <v>19</v>
      </c>
      <c r="O17" s="24"/>
      <c r="P17" s="27" t="s">
        <v>24</v>
      </c>
      <c r="Q17" s="27" t="s">
        <v>19</v>
      </c>
      <c r="R17" s="23"/>
      <c r="S17" s="27" t="s">
        <v>24</v>
      </c>
      <c r="T17" s="27" t="s">
        <v>19</v>
      </c>
    </row>
    <row r="18" spans="1:20" x14ac:dyDescent="0.2">
      <c r="A18" s="3" t="s">
        <v>23</v>
      </c>
      <c r="B18" s="2" t="s">
        <v>7</v>
      </c>
      <c r="C18" s="18">
        <v>42099</v>
      </c>
      <c r="D18" s="9">
        <v>63</v>
      </c>
      <c r="E18" s="14">
        <f t="shared" ca="1" si="0"/>
        <v>152</v>
      </c>
      <c r="F18" s="14"/>
      <c r="J18" s="25" t="s">
        <v>0</v>
      </c>
      <c r="K18" s="25">
        <v>85</v>
      </c>
      <c r="L18" s="21"/>
      <c r="M18" s="25" t="s">
        <v>8</v>
      </c>
      <c r="N18" s="25">
        <v>47</v>
      </c>
      <c r="O18" s="26"/>
      <c r="P18" s="25" t="s">
        <v>11</v>
      </c>
      <c r="Q18" s="25">
        <v>78</v>
      </c>
      <c r="R18" s="21"/>
      <c r="S18" s="25" t="s">
        <v>27</v>
      </c>
      <c r="T18" s="25">
        <v>98</v>
      </c>
    </row>
    <row r="19" spans="1:20" x14ac:dyDescent="0.2">
      <c r="A19" s="3" t="s">
        <v>10</v>
      </c>
      <c r="B19" s="2" t="s">
        <v>14</v>
      </c>
      <c r="C19" s="18">
        <v>42116</v>
      </c>
      <c r="D19" s="9">
        <v>90</v>
      </c>
      <c r="E19" s="14">
        <f t="shared" ca="1" si="0"/>
        <v>106</v>
      </c>
      <c r="F19" s="14"/>
      <c r="J19" s="25" t="s">
        <v>1</v>
      </c>
      <c r="K19" s="25">
        <v>120</v>
      </c>
      <c r="L19" s="21"/>
      <c r="M19" s="25" t="s">
        <v>5</v>
      </c>
      <c r="N19" s="25">
        <v>69</v>
      </c>
      <c r="O19" s="26"/>
      <c r="P19" s="25" t="s">
        <v>12</v>
      </c>
      <c r="Q19" s="25">
        <v>94</v>
      </c>
      <c r="R19" s="21"/>
      <c r="S19" s="25" t="s">
        <v>29</v>
      </c>
      <c r="T19" s="25">
        <v>58</v>
      </c>
    </row>
    <row r="20" spans="1:20" x14ac:dyDescent="0.2">
      <c r="A20" s="3" t="s">
        <v>25</v>
      </c>
      <c r="B20" s="2" t="s">
        <v>32</v>
      </c>
      <c r="C20" s="18">
        <v>42115</v>
      </c>
      <c r="D20" s="9">
        <v>18</v>
      </c>
      <c r="E20" s="14">
        <f t="shared" ca="1" si="0"/>
        <v>145</v>
      </c>
      <c r="F20" s="14"/>
      <c r="J20" s="25" t="s">
        <v>2</v>
      </c>
      <c r="K20" s="25">
        <v>98</v>
      </c>
      <c r="L20" s="21"/>
      <c r="M20" s="25" t="s">
        <v>6</v>
      </c>
      <c r="N20" s="25">
        <v>120</v>
      </c>
      <c r="O20" s="26"/>
      <c r="P20" s="25" t="s">
        <v>13</v>
      </c>
      <c r="Q20" s="25">
        <v>102</v>
      </c>
      <c r="R20" s="21"/>
      <c r="S20" s="25" t="s">
        <v>28</v>
      </c>
      <c r="T20" s="25">
        <v>106</v>
      </c>
    </row>
    <row r="21" spans="1:20" x14ac:dyDescent="0.2">
      <c r="A21" s="3" t="s">
        <v>23</v>
      </c>
      <c r="B21" s="2" t="s">
        <v>9</v>
      </c>
      <c r="C21" s="18">
        <v>42124</v>
      </c>
      <c r="D21" s="9">
        <v>85</v>
      </c>
      <c r="E21" s="14">
        <f t="shared" ca="1" si="0"/>
        <v>96</v>
      </c>
      <c r="F21" s="14"/>
      <c r="J21" s="25" t="s">
        <v>3</v>
      </c>
      <c r="K21" s="25">
        <v>68</v>
      </c>
      <c r="L21" s="21"/>
      <c r="M21" s="25" t="s">
        <v>7</v>
      </c>
      <c r="N21" s="25">
        <v>152</v>
      </c>
      <c r="O21" s="26"/>
      <c r="P21" s="25" t="s">
        <v>14</v>
      </c>
      <c r="Q21" s="25">
        <v>106</v>
      </c>
      <c r="R21" s="21"/>
      <c r="S21" s="25" t="s">
        <v>30</v>
      </c>
      <c r="T21" s="25">
        <v>120</v>
      </c>
    </row>
    <row r="22" spans="1:20" x14ac:dyDescent="0.2">
      <c r="A22" s="3" t="s">
        <v>23</v>
      </c>
      <c r="B22" s="2" t="s">
        <v>5</v>
      </c>
      <c r="C22" s="18">
        <v>42124</v>
      </c>
      <c r="D22" s="9">
        <v>64</v>
      </c>
      <c r="E22" s="14">
        <f t="shared" ca="1" si="0"/>
        <v>69</v>
      </c>
      <c r="F22" s="14"/>
      <c r="J22" s="25" t="s">
        <v>20</v>
      </c>
      <c r="K22" s="25">
        <v>75</v>
      </c>
      <c r="L22" s="21"/>
      <c r="M22" s="25" t="s">
        <v>9</v>
      </c>
      <c r="N22" s="25">
        <v>96</v>
      </c>
      <c r="O22" s="26"/>
      <c r="P22" s="25" t="s">
        <v>15</v>
      </c>
      <c r="Q22" s="25">
        <v>100</v>
      </c>
      <c r="R22" s="21"/>
      <c r="S22" s="25" t="s">
        <v>31</v>
      </c>
      <c r="T22" s="25">
        <v>250</v>
      </c>
    </row>
    <row r="23" spans="1:20" x14ac:dyDescent="0.2">
      <c r="A23" s="3" t="s">
        <v>22</v>
      </c>
      <c r="B23" s="2" t="s">
        <v>20</v>
      </c>
      <c r="C23" s="18">
        <v>42117</v>
      </c>
      <c r="D23" s="9">
        <v>80</v>
      </c>
      <c r="E23" s="14">
        <f t="shared" ca="1" si="0"/>
        <v>75</v>
      </c>
      <c r="F23" s="14"/>
      <c r="J23" s="25" t="s">
        <v>4</v>
      </c>
      <c r="K23" s="25">
        <v>106</v>
      </c>
      <c r="L23" s="21"/>
      <c r="M23" s="21"/>
      <c r="N23" s="21"/>
      <c r="O23" s="21"/>
      <c r="P23" s="21"/>
      <c r="Q23" s="21"/>
      <c r="R23" s="21"/>
      <c r="S23" s="25" t="s">
        <v>32</v>
      </c>
      <c r="T23" s="25">
        <v>145</v>
      </c>
    </row>
    <row r="24" spans="1:20" x14ac:dyDescent="0.2">
      <c r="A24" s="3" t="s">
        <v>25</v>
      </c>
      <c r="B24" s="2" t="s">
        <v>31</v>
      </c>
      <c r="C24" s="18">
        <v>42101</v>
      </c>
      <c r="D24" s="9">
        <v>30</v>
      </c>
      <c r="E24" s="14">
        <f t="shared" ca="1" si="0"/>
        <v>250</v>
      </c>
      <c r="F24" s="14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x14ac:dyDescent="0.2">
      <c r="A25" s="3" t="s">
        <v>23</v>
      </c>
      <c r="B25" s="2" t="s">
        <v>9</v>
      </c>
      <c r="C25" s="18">
        <v>42117</v>
      </c>
      <c r="D25" s="9">
        <v>20</v>
      </c>
      <c r="E25" s="14">
        <f t="shared" ca="1" si="0"/>
        <v>96</v>
      </c>
      <c r="F25" s="14"/>
    </row>
    <row r="26" spans="1:20" x14ac:dyDescent="0.2">
      <c r="A26" s="3" t="s">
        <v>25</v>
      </c>
      <c r="B26" s="2" t="s">
        <v>32</v>
      </c>
      <c r="C26" s="18">
        <v>42115</v>
      </c>
      <c r="D26" s="9">
        <v>250</v>
      </c>
      <c r="E26" s="14">
        <f t="shared" ca="1" si="0"/>
        <v>145</v>
      </c>
      <c r="F26" s="14"/>
    </row>
    <row r="27" spans="1:20" x14ac:dyDescent="0.2">
      <c r="A27" s="3" t="s">
        <v>22</v>
      </c>
      <c r="B27" s="2" t="s">
        <v>3</v>
      </c>
      <c r="C27" s="18">
        <v>42096</v>
      </c>
      <c r="D27" s="9">
        <v>150</v>
      </c>
      <c r="E27" s="14">
        <f t="shared" ca="1" si="0"/>
        <v>68</v>
      </c>
      <c r="F27" s="14"/>
    </row>
    <row r="28" spans="1:20" x14ac:dyDescent="0.2">
      <c r="A28" s="3" t="s">
        <v>10</v>
      </c>
      <c r="B28" s="2" t="s">
        <v>43</v>
      </c>
      <c r="C28" s="18">
        <v>42122</v>
      </c>
      <c r="D28" s="9">
        <v>75</v>
      </c>
      <c r="E28" s="14" t="e">
        <f t="shared" ca="1" si="0"/>
        <v>#N/A</v>
      </c>
      <c r="F28" s="14"/>
    </row>
    <row r="29" spans="1:20" x14ac:dyDescent="0.2">
      <c r="A29" s="3" t="s">
        <v>23</v>
      </c>
      <c r="B29" s="2" t="s">
        <v>5</v>
      </c>
      <c r="C29" s="18">
        <v>42098</v>
      </c>
      <c r="D29" s="9">
        <v>300</v>
      </c>
      <c r="E29" s="14">
        <f t="shared" ca="1" si="0"/>
        <v>69</v>
      </c>
      <c r="F29" s="14"/>
    </row>
    <row r="31" spans="1:20" x14ac:dyDescent="0.2">
      <c r="A31" s="8" t="s">
        <v>38</v>
      </c>
    </row>
    <row r="32" spans="1:20" x14ac:dyDescent="0.2">
      <c r="A32" s="20" t="s">
        <v>44</v>
      </c>
    </row>
    <row r="33" spans="1:6" ht="25.5" x14ac:dyDescent="0.2">
      <c r="B33" s="16" t="s">
        <v>40</v>
      </c>
      <c r="C33" s="17" t="s">
        <v>45</v>
      </c>
    </row>
    <row r="34" spans="1:6" x14ac:dyDescent="0.2">
      <c r="A34" s="19"/>
      <c r="B34" s="15"/>
      <c r="C34" s="10" t="s">
        <v>37</v>
      </c>
    </row>
    <row r="36" spans="1:6" ht="45" customHeight="1" x14ac:dyDescent="0.2">
      <c r="B36" s="31" t="s">
        <v>39</v>
      </c>
      <c r="C36" s="32"/>
      <c r="D36" s="32"/>
      <c r="E36" s="32"/>
      <c r="F36" s="33"/>
    </row>
    <row r="37" spans="1:6" x14ac:dyDescent="0.2">
      <c r="B37" s="6" t="s">
        <v>37</v>
      </c>
      <c r="C37" s="5" t="s">
        <v>22</v>
      </c>
      <c r="D37" s="5" t="s">
        <v>23</v>
      </c>
      <c r="E37" s="5" t="s">
        <v>10</v>
      </c>
      <c r="F37" s="5" t="s">
        <v>25</v>
      </c>
    </row>
    <row r="38" spans="1:6" x14ac:dyDescent="0.2">
      <c r="B38" s="2" t="s">
        <v>43</v>
      </c>
      <c r="C38" s="11"/>
      <c r="D38" s="12"/>
      <c r="E38" s="12"/>
      <c r="F38" s="12"/>
    </row>
    <row r="39" spans="1:6" x14ac:dyDescent="0.2">
      <c r="B39" s="2" t="s">
        <v>5</v>
      </c>
      <c r="C39" s="13"/>
      <c r="D39" s="12"/>
      <c r="E39" s="12"/>
      <c r="F39" s="12"/>
    </row>
    <row r="40" spans="1:6" x14ac:dyDescent="0.2">
      <c r="B40" s="2" t="s">
        <v>14</v>
      </c>
      <c r="C40" s="12"/>
      <c r="D40" s="12"/>
      <c r="E40" s="12"/>
      <c r="F40" s="12"/>
    </row>
    <row r="41" spans="1:6" x14ac:dyDescent="0.2">
      <c r="B41" s="2" t="s">
        <v>7</v>
      </c>
      <c r="C41" s="12"/>
      <c r="D41" s="12"/>
      <c r="E41" s="12"/>
      <c r="F41" s="12"/>
    </row>
    <row r="42" spans="1:6" x14ac:dyDescent="0.2">
      <c r="B42" s="2" t="s">
        <v>13</v>
      </c>
      <c r="C42" s="12"/>
      <c r="D42" s="12"/>
      <c r="E42" s="12"/>
      <c r="F42" s="12"/>
    </row>
    <row r="43" spans="1:6" x14ac:dyDescent="0.2">
      <c r="B43" s="2" t="s">
        <v>3</v>
      </c>
      <c r="C43" s="12"/>
      <c r="D43" s="12"/>
      <c r="E43" s="12"/>
      <c r="F43" s="12"/>
    </row>
    <row r="44" spans="1:6" x14ac:dyDescent="0.2">
      <c r="B44" s="2" t="s">
        <v>28</v>
      </c>
      <c r="C44" s="12"/>
      <c r="D44" s="12"/>
      <c r="E44" s="12"/>
      <c r="F44" s="12"/>
    </row>
    <row r="45" spans="1:6" x14ac:dyDescent="0.2">
      <c r="B45" s="2" t="s">
        <v>20</v>
      </c>
      <c r="C45" s="12"/>
      <c r="D45" s="12"/>
      <c r="E45" s="12"/>
      <c r="F45" s="12"/>
    </row>
    <row r="46" spans="1:6" x14ac:dyDescent="0.2">
      <c r="B46" s="2" t="s">
        <v>29</v>
      </c>
      <c r="C46" s="12"/>
      <c r="D46" s="12"/>
      <c r="E46" s="12"/>
      <c r="F46" s="12"/>
    </row>
    <row r="47" spans="1:6" x14ac:dyDescent="0.2">
      <c r="B47" s="2" t="s">
        <v>42</v>
      </c>
      <c r="C47" s="12"/>
      <c r="D47" s="12"/>
      <c r="E47" s="12"/>
      <c r="F47" s="12"/>
    </row>
    <row r="48" spans="1:6" x14ac:dyDescent="0.2">
      <c r="B48" s="2" t="s">
        <v>32</v>
      </c>
      <c r="C48" s="12"/>
      <c r="D48" s="12"/>
      <c r="E48" s="12"/>
      <c r="F48" s="12"/>
    </row>
  </sheetData>
  <autoFilter ref="A3:F3"/>
  <mergeCells count="7">
    <mergeCell ref="J16:K16"/>
    <mergeCell ref="M16:N16"/>
    <mergeCell ref="P16:Q16"/>
    <mergeCell ref="S16:T16"/>
    <mergeCell ref="A1:F1"/>
    <mergeCell ref="A2:F2"/>
    <mergeCell ref="B36:F36"/>
  </mergeCells>
  <dataValidations count="4">
    <dataValidation type="list" allowBlank="1" showInputMessage="1" showErrorMessage="1" sqref="A4:A29">
      <formula1>hangsx</formula1>
    </dataValidation>
    <dataValidation type="list" allowBlank="1" showInputMessage="1" showErrorMessage="1" sqref="B4:B29">
      <formula1>INDIRECT(A4)</formula1>
    </dataValidation>
    <dataValidation type="date" allowBlank="1" showInputMessage="1" showErrorMessage="1" sqref="C4:C29">
      <formula1>42095</formula1>
      <formula2>42124</formula2>
    </dataValidation>
    <dataValidation type="decimal" operator="greaterThan" allowBlank="1" showInputMessage="1" showErrorMessage="1" sqref="D4:D29">
      <formula1>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DanhMuc</vt:lpstr>
      <vt:lpstr>ChiTiet</vt:lpstr>
      <vt:lpstr>canon</vt:lpstr>
      <vt:lpstr>canon1</vt:lpstr>
      <vt:lpstr>hangsx</vt:lpstr>
      <vt:lpstr>leica</vt:lpstr>
      <vt:lpstr>leica1</vt:lpstr>
      <vt:lpstr>nikon</vt:lpstr>
      <vt:lpstr>Nikon1</vt:lpstr>
      <vt:lpstr>sony</vt:lpstr>
      <vt:lpstr>sony1</vt:lpstr>
    </vt:vector>
  </TitlesOfParts>
  <Company>TTTH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may</dc:creator>
  <cp:lastModifiedBy>An Bui</cp:lastModifiedBy>
  <dcterms:created xsi:type="dcterms:W3CDTF">2011-09-28T07:54:51Z</dcterms:created>
  <dcterms:modified xsi:type="dcterms:W3CDTF">2020-07-30T09:18:56Z</dcterms:modified>
</cp:coreProperties>
</file>